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профсоюз 2023\"/>
    </mc:Choice>
  </mc:AlternateContent>
  <bookViews>
    <workbookView xWindow="0" yWindow="0" windowWidth="19980" windowHeight="7080"/>
  </bookViews>
  <sheets>
    <sheet name="отчет " sheetId="1" r:id="rId1"/>
  </sheets>
  <definedNames>
    <definedName name="_xlnm.Print_Area" localSheetId="0">'отчет '!$A$1:$F$54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0" i="1" l="1"/>
  <c r="G20" i="1" s="1"/>
  <c r="F15" i="1"/>
  <c r="F43" i="1"/>
  <c r="F30" i="1"/>
</calcChain>
</file>

<file path=xl/sharedStrings.xml><?xml version="1.0" encoding="utf-8"?>
<sst xmlns="http://schemas.openxmlformats.org/spreadsheetml/2006/main" count="106" uniqueCount="93">
  <si>
    <t>Представляется в вышестоящую</t>
  </si>
  <si>
    <t>(всего)</t>
  </si>
  <si>
    <t>2.2.</t>
  </si>
  <si>
    <t>2.3.</t>
  </si>
  <si>
    <t>2.4.</t>
  </si>
  <si>
    <t>2.5.</t>
  </si>
  <si>
    <t>Исключено из Профсоюза</t>
  </si>
  <si>
    <t>3.1.</t>
  </si>
  <si>
    <t xml:space="preserve"> 5-СП </t>
  </si>
  <si>
    <t>4.1.</t>
  </si>
  <si>
    <t>4.1.3.</t>
  </si>
  <si>
    <t>4.2.</t>
  </si>
  <si>
    <t>4.1.4.</t>
  </si>
  <si>
    <t>4.1.5.</t>
  </si>
  <si>
    <t>(наименование первичной профсоюзной организации )</t>
  </si>
  <si>
    <t xml:space="preserve">I. ДАННЫЕ ПО ЧИСЛЕННОСТИ РАБОТАЮЩИХ </t>
  </si>
  <si>
    <t>II. ДАННЫЕ ПО ПРОФСОЮЗНОМУ ЧЛЕНСТВУ</t>
  </si>
  <si>
    <t>3.2.</t>
  </si>
  <si>
    <t>профгрупорги  (при наличии)</t>
  </si>
  <si>
    <t>2.1.</t>
  </si>
  <si>
    <t>Х</t>
  </si>
  <si>
    <r>
      <t xml:space="preserve">Принято в Профсоюз </t>
    </r>
    <r>
      <rPr>
        <sz val="10"/>
        <color indexed="10"/>
        <rFont val="Arial Cyr"/>
        <family val="2"/>
        <charset val="204"/>
      </rPr>
      <t/>
    </r>
  </si>
  <si>
    <t>4.1.6.</t>
  </si>
  <si>
    <t>4.2.1.</t>
  </si>
  <si>
    <t>председатель</t>
  </si>
  <si>
    <t>4.2.2.</t>
  </si>
  <si>
    <t>4.3.</t>
  </si>
  <si>
    <t xml:space="preserve">Выбыло из Профсоюза по личному заявлению о выходе   </t>
  </si>
  <si>
    <t>из них:</t>
  </si>
  <si>
    <t>заместитель председателя (при наличии)</t>
  </si>
  <si>
    <t>4.1.2.</t>
  </si>
  <si>
    <t>4.1.7.</t>
  </si>
  <si>
    <t>4.1.8.</t>
  </si>
  <si>
    <t>4.1.9.</t>
  </si>
  <si>
    <t>4.2.3.</t>
  </si>
  <si>
    <t>другие специалисты</t>
  </si>
  <si>
    <t>в т.ч.:  педагогических работников</t>
  </si>
  <si>
    <t>4.1.1.</t>
  </si>
  <si>
    <t>4.4.</t>
  </si>
  <si>
    <t xml:space="preserve">председатель </t>
  </si>
  <si>
    <r>
      <t xml:space="preserve">в т.ч.:  </t>
    </r>
    <r>
      <rPr>
        <sz val="11"/>
        <rFont val="Times New Roman"/>
        <family val="1"/>
        <charset val="204"/>
      </rPr>
      <t>неработающих пенсионеров</t>
    </r>
  </si>
  <si>
    <t>4.1.10.</t>
  </si>
  <si>
    <t>другой профсоюзный актив</t>
  </si>
  <si>
    <t>бухгалтер</t>
  </si>
  <si>
    <t>4.2.4.</t>
  </si>
  <si>
    <t>председатель контрольно-ревизионной комиссии</t>
  </si>
  <si>
    <t xml:space="preserve">ПЕРВИЧНОЙ ПРОФСОЮЗНОЙ ОРГАНИЗАЦИИ (ППО) </t>
  </si>
  <si>
    <t xml:space="preserve">           из них: молодежи до 35 лет (включительно)</t>
  </si>
  <si>
    <t>Общее кол-во профсоюзных групп</t>
  </si>
  <si>
    <r>
      <t xml:space="preserve">председатели профсоюзных организаций структур. подразд. </t>
    </r>
    <r>
      <rPr>
        <sz val="11"/>
        <rFont val="Times New Roman"/>
        <family val="1"/>
        <charset val="1"/>
      </rPr>
      <t>(при наличии)</t>
    </r>
  </si>
  <si>
    <t>Обучено членов профсоюзного актива за отчетный период на уровне ППО</t>
  </si>
  <si>
    <t>заместитель председателя</t>
  </si>
  <si>
    <t xml:space="preserve">                   из них: молодежи до 35 лет (включительно) </t>
  </si>
  <si>
    <r>
      <rPr>
        <b/>
        <sz val="12"/>
        <rFont val="Times New Roman"/>
        <family val="1"/>
        <charset val="204"/>
      </rPr>
      <t xml:space="preserve">Количество работающих в организации (без совместителей)  </t>
    </r>
    <r>
      <rPr>
        <sz val="12"/>
        <rFont val="Times New Roman"/>
        <family val="1"/>
        <charset val="204"/>
      </rPr>
      <t xml:space="preserve">         </t>
    </r>
  </si>
  <si>
    <r>
      <t xml:space="preserve">Численность членов Профсоюза                                                                           </t>
    </r>
    <r>
      <rPr>
        <sz val="12"/>
        <rFont val="Times New Roman"/>
        <family val="1"/>
        <charset val="204"/>
      </rPr>
      <t xml:space="preserve">  </t>
    </r>
  </si>
  <si>
    <r>
      <t xml:space="preserve">IV. СВЕДЕНИЯ О ПРОФСОЮЗНОМ </t>
    </r>
    <r>
      <rPr>
        <b/>
        <sz val="14"/>
        <rFont val="Times New Roman"/>
        <family val="1"/>
        <charset val="1"/>
      </rPr>
      <t>АКТИВЕ</t>
    </r>
    <r>
      <rPr>
        <b/>
        <sz val="14"/>
        <rFont val="Times New Roman"/>
        <family val="1"/>
        <charset val="204"/>
      </rPr>
      <t xml:space="preserve"> и ШТАТНЫХ РАБОТНИКАХ</t>
    </r>
    <r>
      <rPr>
        <b/>
        <sz val="14"/>
        <rFont val="Times New Roman"/>
        <family val="1"/>
        <charset val="1"/>
      </rPr>
      <t xml:space="preserve"> </t>
    </r>
    <r>
      <rPr>
        <b/>
        <sz val="14"/>
        <rFont val="Times New Roman"/>
        <family val="1"/>
        <charset val="204"/>
      </rPr>
      <t>ППО</t>
    </r>
  </si>
  <si>
    <t>4.1.11.</t>
  </si>
  <si>
    <r>
      <rPr>
        <b/>
        <sz val="12"/>
        <rFont val="Times New Roman"/>
        <family val="1"/>
        <charset val="204"/>
      </rPr>
      <t>Охват профсоюзным членством</t>
    </r>
    <r>
      <rPr>
        <sz val="12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 xml:space="preserve">(2.1.1./ 1.1. х 100% = %) </t>
    </r>
  </si>
  <si>
    <t>Председатель первичной</t>
  </si>
  <si>
    <t>профсоюзной организации</t>
  </si>
  <si>
    <t xml:space="preserve"> </t>
  </si>
  <si>
    <t>2.1.1.</t>
  </si>
  <si>
    <t>2.1.1.1.</t>
  </si>
  <si>
    <t>2.1.1.1.1.</t>
  </si>
  <si>
    <t>2.1.2.</t>
  </si>
  <si>
    <t xml:space="preserve">        в т.ч.: педагогических работников</t>
  </si>
  <si>
    <t xml:space="preserve"> - членов Профсоюза-неработающих пенсионеров </t>
  </si>
  <si>
    <t xml:space="preserve"> - членов Профсоюза-работающих (без совместителей)   </t>
  </si>
  <si>
    <t>1.1.1.</t>
  </si>
  <si>
    <t>1.1.1.1.</t>
  </si>
  <si>
    <t>2.4.1.</t>
  </si>
  <si>
    <t>2.5.1.</t>
  </si>
  <si>
    <t>в  т.ч.: молодежь до 35 лет (включительно)</t>
  </si>
  <si>
    <t>4.2.1.1.</t>
  </si>
  <si>
    <r>
      <t>Количество школ профсоюзного актива</t>
    </r>
    <r>
      <rPr>
        <sz val="12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(постоянно действующих семинаров)</t>
    </r>
  </si>
  <si>
    <t>1.1. </t>
  </si>
  <si>
    <t>(ФИО)</t>
  </si>
  <si>
    <t xml:space="preserve">4.1.1.1.    </t>
  </si>
  <si>
    <t>члены контрольно-ревизионной комиссии (без строки 4.1.6.)</t>
  </si>
  <si>
    <r>
      <t>члены профсоюзного бюро (без строки 4.1.8.)</t>
    </r>
    <r>
      <rPr>
        <sz val="11"/>
        <rFont val="Times New Roman"/>
        <family val="1"/>
        <charset val="1"/>
      </rPr>
      <t xml:space="preserve"> (при наличии) </t>
    </r>
  </si>
  <si>
    <t xml:space="preserve">(общеобразовательных, дошкольных образовательных организаций, образовательных комплексов, центров и т.д., организаций дополнительного образования детей и др.)  </t>
  </si>
  <si>
    <t xml:space="preserve">ответственный за организацию работы по приему в Профсоюз </t>
  </si>
  <si>
    <t>Численность штатных работников ППО - юридического лица</t>
  </si>
  <si>
    <t>Общее количество профсоюзного актива ППО</t>
  </si>
  <si>
    <t xml:space="preserve">организацию Профсоюза </t>
  </si>
  <si>
    <t>члены профсоюзного комитета (без строк 4.1.1., 4.1.2., 4.1.5.)</t>
  </si>
  <si>
    <r>
      <t>члены президиума (при наличии</t>
    </r>
    <r>
      <rPr>
        <sz val="11"/>
        <rFont val="Times New Roman"/>
        <family val="1"/>
        <charset val="1"/>
      </rPr>
      <t>) (без строк 4.1.1.,4.1.2.)</t>
    </r>
  </si>
  <si>
    <t>Общее кол-во профсоюзных организаций структурных подразделений</t>
  </si>
  <si>
    <t>III. НАЛИЧИЕ СТРУКТУРНЫХ ПОДРАЗДЕЛЕНИЙ ППО</t>
  </si>
  <si>
    <t>СТАТИСТИЧЕСКИЙ ОТЧЕТ</t>
  </si>
  <si>
    <t>МАДОУ № 9 д. Новоселицы</t>
  </si>
  <si>
    <t>Яковлева О.В</t>
  </si>
  <si>
    <r>
      <rPr>
        <sz val="10"/>
        <rFont val="Times New Roman"/>
        <family val="1"/>
        <charset val="204"/>
      </rPr>
      <t>на 1 октября 2023</t>
    </r>
    <r>
      <rPr>
        <b/>
        <sz val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г.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</si>
</sst>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/mm/yy"/>
    <numFmt numFmtId="165" formatCode="dddd&quot;, &quot;mmmm\ dd&quot;, &quot;yyyy"/>
    <numFmt numFmtId="166" formatCode="0.0%"/>
  </numFmts>
  <fonts count="26" x14ac:knownFonts="1">
    <font>
      <sz val="10"/>
      <name val="Arial Cyr"/>
      <family val="2"/>
      <charset val="204"/>
    </font>
    <font>
      <b/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Arial Cyr"/>
      <family val="2"/>
      <charset val="204"/>
    </font>
    <font>
      <sz val="11"/>
      <name val="Times New Roman"/>
      <family val="1"/>
      <charset val="1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color indexed="10"/>
      <name val="Arial Cyr"/>
      <family val="2"/>
      <charset val="204"/>
    </font>
    <font>
      <b/>
      <i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u/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Arial Cyr"/>
      <family val="2"/>
      <charset val="204"/>
    </font>
    <font>
      <i/>
      <sz val="14"/>
      <name val="Times New Roman"/>
      <family val="1"/>
      <charset val="204"/>
    </font>
    <font>
      <b/>
      <sz val="14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 Cyr"/>
      <family val="2"/>
      <charset val="204"/>
    </font>
    <font>
      <sz val="12"/>
      <name val="Arial Cyr"/>
      <charset val="204"/>
    </font>
    <font>
      <b/>
      <sz val="14"/>
      <name val="Times New Roman"/>
      <family val="1"/>
      <charset val="1"/>
    </font>
    <font>
      <b/>
      <sz val="12"/>
      <name val="Arial Cyr"/>
      <family val="2"/>
      <charset val="204"/>
    </font>
    <font>
      <strike/>
      <sz val="12"/>
      <name val="Times New Roman"/>
      <family val="1"/>
      <charset val="204"/>
    </font>
    <font>
      <sz val="10"/>
      <color theme="5"/>
      <name val="Arial Cyr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8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 style="hair">
        <color indexed="64"/>
      </top>
      <bottom style="hair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02">
    <xf numFmtId="0" fontId="0" fillId="0" borderId="0" xfId="0"/>
    <xf numFmtId="0" fontId="1" fillId="0" borderId="0" xfId="0" applyFont="1"/>
    <xf numFmtId="0" fontId="3" fillId="0" borderId="0" xfId="0" applyFont="1"/>
    <xf numFmtId="0" fontId="2" fillId="0" borderId="0" xfId="0" applyFont="1" applyAlignment="1">
      <alignment horizontal="center" vertical="center"/>
    </xf>
    <xf numFmtId="0" fontId="5" fillId="0" borderId="1" xfId="0" applyFont="1" applyBorder="1"/>
    <xf numFmtId="0" fontId="5" fillId="0" borderId="1" xfId="0" applyFont="1" applyBorder="1" applyAlignment="1">
      <alignment horizontal="left"/>
    </xf>
    <xf numFmtId="0" fontId="7" fillId="0" borderId="0" xfId="0" applyFont="1"/>
    <xf numFmtId="0" fontId="5" fillId="2" borderId="2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0" borderId="0" xfId="0" applyFont="1"/>
    <xf numFmtId="165" fontId="7" fillId="0" borderId="0" xfId="0" applyNumberFormat="1" applyFont="1" applyProtection="1">
      <protection locked="0"/>
    </xf>
    <xf numFmtId="0" fontId="2" fillId="0" borderId="0" xfId="0" applyFont="1"/>
    <xf numFmtId="0" fontId="12" fillId="3" borderId="4" xfId="0" applyFont="1" applyFill="1" applyBorder="1" applyAlignment="1">
      <alignment horizontal="center" vertical="center"/>
    </xf>
    <xf numFmtId="0" fontId="15" fillId="0" borderId="0" xfId="0" applyFont="1"/>
    <xf numFmtId="0" fontId="12" fillId="3" borderId="2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7" fillId="0" borderId="0" xfId="0" applyFont="1"/>
    <xf numFmtId="0" fontId="18" fillId="0" borderId="6" xfId="0" applyFont="1" applyBorder="1" applyAlignment="1" applyProtection="1">
      <alignment horizontal="center" vertical="center"/>
      <protection locked="0"/>
    </xf>
    <xf numFmtId="0" fontId="20" fillId="0" borderId="0" xfId="0" applyFont="1"/>
    <xf numFmtId="0" fontId="18" fillId="0" borderId="6" xfId="0" applyFont="1" applyBorder="1" applyAlignment="1">
      <alignment horizontal="center" vertical="center"/>
    </xf>
    <xf numFmtId="3" fontId="21" fillId="2" borderId="31" xfId="0" applyNumberFormat="1" applyFont="1" applyFill="1" applyBorder="1"/>
    <xf numFmtId="166" fontId="18" fillId="0" borderId="6" xfId="0" applyNumberFormat="1" applyFont="1" applyBorder="1" applyAlignment="1">
      <alignment horizontal="center" vertical="center"/>
    </xf>
    <xf numFmtId="0" fontId="15" fillId="0" borderId="0" xfId="0" applyFont="1" applyAlignment="1">
      <alignment horizontal="right"/>
    </xf>
    <xf numFmtId="0" fontId="6" fillId="0" borderId="0" xfId="0" applyFont="1"/>
    <xf numFmtId="0" fontId="25" fillId="0" borderId="31" xfId="0" applyFont="1" applyBorder="1"/>
    <xf numFmtId="0" fontId="12" fillId="0" borderId="7" xfId="0" applyFont="1" applyBorder="1"/>
    <xf numFmtId="0" fontId="14" fillId="0" borderId="8" xfId="0" applyFont="1" applyBorder="1"/>
    <xf numFmtId="49" fontId="18" fillId="0" borderId="9" xfId="0" applyNumberFormat="1" applyFont="1" applyBorder="1" applyAlignment="1">
      <alignment horizontal="left"/>
    </xf>
    <xf numFmtId="0" fontId="19" fillId="0" borderId="10" xfId="0" applyFont="1" applyBorder="1" applyAlignment="1">
      <alignment horizontal="right"/>
    </xf>
    <xf numFmtId="0" fontId="13" fillId="0" borderId="10" xfId="0" applyFont="1" applyBorder="1"/>
    <xf numFmtId="0" fontId="13" fillId="0" borderId="11" xfId="0" applyFont="1" applyBorder="1"/>
    <xf numFmtId="0" fontId="12" fillId="0" borderId="9" xfId="0" applyFont="1" applyBorder="1" applyAlignment="1">
      <alignment horizontal="left"/>
    </xf>
    <xf numFmtId="0" fontId="14" fillId="0" borderId="12" xfId="0" applyFont="1" applyBorder="1"/>
    <xf numFmtId="0" fontId="7" fillId="0" borderId="10" xfId="0" applyFont="1" applyBorder="1" applyAlignment="1">
      <alignment horizontal="right" vertical="center"/>
    </xf>
    <xf numFmtId="0" fontId="7" fillId="0" borderId="10" xfId="0" applyFont="1" applyBorder="1"/>
    <xf numFmtId="0" fontId="18" fillId="0" borderId="9" xfId="0" applyFont="1" applyBorder="1" applyAlignment="1">
      <alignment horizontal="left"/>
    </xf>
    <xf numFmtId="0" fontId="19" fillId="0" borderId="10" xfId="0" applyFont="1" applyBorder="1"/>
    <xf numFmtId="0" fontId="7" fillId="0" borderId="10" xfId="0" applyFont="1" applyBorder="1" applyAlignment="1">
      <alignment horizontal="right"/>
    </xf>
    <xf numFmtId="0" fontId="7" fillId="0" borderId="1" xfId="0" applyFont="1" applyBorder="1" applyAlignment="1">
      <alignment horizontal="right"/>
    </xf>
    <xf numFmtId="0" fontId="12" fillId="0" borderId="9" xfId="0" applyFont="1" applyBorder="1"/>
    <xf numFmtId="0" fontId="16" fillId="0" borderId="13" xfId="0" applyFont="1" applyBorder="1"/>
    <xf numFmtId="0" fontId="5" fillId="0" borderId="9" xfId="0" applyFont="1" applyBorder="1" applyAlignment="1">
      <alignment horizontal="left"/>
    </xf>
    <xf numFmtId="0" fontId="8" fillId="0" borderId="14" xfId="0" applyFont="1" applyBorder="1"/>
    <xf numFmtId="0" fontId="5" fillId="0" borderId="15" xfId="0" applyFont="1" applyBorder="1" applyAlignment="1">
      <alignment horizontal="left"/>
    </xf>
    <xf numFmtId="0" fontId="7" fillId="0" borderId="1" xfId="0" applyFont="1" applyBorder="1"/>
    <xf numFmtId="0" fontId="7" fillId="0" borderId="16" xfId="0" applyFont="1" applyBorder="1"/>
    <xf numFmtId="0" fontId="0" fillId="0" borderId="17" xfId="0" applyBorder="1"/>
    <xf numFmtId="0" fontId="0" fillId="0" borderId="16" xfId="0" applyBorder="1"/>
    <xf numFmtId="0" fontId="7" fillId="0" borderId="9" xfId="0" applyFont="1" applyBorder="1" applyAlignment="1">
      <alignment horizontal="left"/>
    </xf>
    <xf numFmtId="0" fontId="7" fillId="0" borderId="17" xfId="0" applyFont="1" applyBorder="1"/>
    <xf numFmtId="0" fontId="7" fillId="0" borderId="18" xfId="0" applyFont="1" applyBorder="1"/>
    <xf numFmtId="0" fontId="7" fillId="0" borderId="19" xfId="0" applyFont="1" applyBorder="1"/>
    <xf numFmtId="0" fontId="18" fillId="0" borderId="15" xfId="0" applyFont="1" applyBorder="1" applyAlignment="1">
      <alignment horizontal="left"/>
    </xf>
    <xf numFmtId="0" fontId="18" fillId="0" borderId="1" xfId="0" applyFont="1" applyBorder="1"/>
    <xf numFmtId="0" fontId="24" fillId="0" borderId="1" xfId="0" applyFont="1" applyBorder="1"/>
    <xf numFmtId="0" fontId="19" fillId="0" borderId="1" xfId="0" applyFont="1" applyBorder="1"/>
    <xf numFmtId="0" fontId="19" fillId="0" borderId="11" xfId="0" applyFont="1" applyBorder="1" applyAlignment="1">
      <alignment horizontal="right"/>
    </xf>
    <xf numFmtId="0" fontId="5" fillId="0" borderId="20" xfId="0" applyFont="1" applyBorder="1" applyAlignment="1" applyProtection="1">
      <alignment horizontal="center" vertical="center"/>
      <protection locked="0"/>
    </xf>
    <xf numFmtId="0" fontId="5" fillId="0" borderId="21" xfId="0" applyFont="1" applyBorder="1" applyAlignment="1" applyProtection="1">
      <alignment horizontal="center" vertical="center"/>
      <protection locked="0"/>
    </xf>
    <xf numFmtId="0" fontId="6" fillId="0" borderId="22" xfId="0" applyFont="1" applyBorder="1" applyAlignment="1" applyProtection="1">
      <alignment horizontal="center" vertical="center"/>
      <protection locked="0"/>
    </xf>
    <xf numFmtId="0" fontId="5" fillId="0" borderId="23" xfId="0" applyFont="1" applyBorder="1" applyAlignment="1" applyProtection="1">
      <alignment horizontal="center" vertical="center"/>
      <protection locked="0"/>
    </xf>
    <xf numFmtId="0" fontId="5" fillId="0" borderId="24" xfId="0" applyFont="1" applyBorder="1" applyAlignment="1" applyProtection="1">
      <alignment horizontal="center" vertical="center"/>
      <protection locked="0"/>
    </xf>
    <xf numFmtId="0" fontId="5" fillId="0" borderId="25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22" xfId="0" applyFont="1" applyBorder="1" applyAlignment="1" applyProtection="1">
      <alignment horizontal="center" vertical="center"/>
      <protection locked="0"/>
    </xf>
    <xf numFmtId="0" fontId="5" fillId="0" borderId="26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7" fillId="0" borderId="9" xfId="0" applyFont="1" applyBorder="1" applyAlignment="1">
      <alignment horizontal="right"/>
    </xf>
    <xf numFmtId="164" fontId="7" fillId="0" borderId="15" xfId="0" applyNumberFormat="1" applyFont="1" applyBorder="1" applyAlignment="1">
      <alignment horizontal="right"/>
    </xf>
    <xf numFmtId="49" fontId="7" fillId="0" borderId="9" xfId="0" applyNumberFormat="1" applyFont="1" applyBorder="1" applyAlignment="1">
      <alignment horizontal="right"/>
    </xf>
    <xf numFmtId="0" fontId="7" fillId="0" borderId="15" xfId="0" applyFont="1" applyBorder="1" applyAlignment="1">
      <alignment horizontal="right"/>
    </xf>
    <xf numFmtId="0" fontId="18" fillId="0" borderId="27" xfId="0" applyFont="1" applyBorder="1" applyAlignment="1" applyProtection="1">
      <alignment horizontal="center" vertical="center"/>
      <protection locked="0"/>
    </xf>
    <xf numFmtId="0" fontId="6" fillId="0" borderId="26" xfId="0" applyFont="1" applyBorder="1" applyAlignment="1" applyProtection="1">
      <alignment horizontal="center" vertical="center"/>
      <protection locked="0"/>
    </xf>
    <xf numFmtId="0" fontId="19" fillId="0" borderId="0" xfId="0" applyFont="1"/>
    <xf numFmtId="0" fontId="14" fillId="0" borderId="0" xfId="0" applyFont="1"/>
    <xf numFmtId="0" fontId="18" fillId="0" borderId="0" xfId="0" applyFont="1"/>
    <xf numFmtId="0" fontId="7" fillId="0" borderId="0" xfId="0" applyFont="1" applyAlignment="1">
      <alignment horizontal="right" vertical="center"/>
    </xf>
    <xf numFmtId="49" fontId="5" fillId="0" borderId="0" xfId="0" applyNumberFormat="1" applyFont="1" applyAlignment="1">
      <alignment horizontal="left" indent="2"/>
    </xf>
    <xf numFmtId="0" fontId="5" fillId="0" borderId="0" xfId="0" applyFont="1" applyAlignment="1">
      <alignment horizontal="left" vertical="center"/>
    </xf>
    <xf numFmtId="49" fontId="5" fillId="0" borderId="0" xfId="0" applyNumberFormat="1" applyFont="1"/>
    <xf numFmtId="0" fontId="7" fillId="0" borderId="0" xfId="0" applyFont="1" applyAlignment="1">
      <alignment horizontal="center" vertical="center"/>
    </xf>
    <xf numFmtId="49" fontId="5" fillId="0" borderId="0" xfId="0" applyNumberFormat="1" applyFont="1" applyAlignment="1">
      <alignment horizontal="left" indent="3"/>
    </xf>
    <xf numFmtId="0" fontId="6" fillId="0" borderId="28" xfId="0" applyFont="1" applyBorder="1" applyAlignment="1" applyProtection="1">
      <alignment horizontal="center" vertical="center"/>
      <protection locked="0"/>
    </xf>
    <xf numFmtId="0" fontId="0" fillId="0" borderId="28" xfId="0" applyBorder="1" applyAlignment="1" applyProtection="1">
      <alignment horizontal="center" vertical="center"/>
      <protection locked="0"/>
    </xf>
    <xf numFmtId="0" fontId="0" fillId="0" borderId="29" xfId="0" applyBorder="1" applyAlignment="1">
      <alignment horizontal="center" vertical="center"/>
    </xf>
    <xf numFmtId="0" fontId="18" fillId="0" borderId="0" xfId="0" applyFont="1"/>
    <xf numFmtId="0" fontId="23" fillId="0" borderId="0" xfId="0" applyFont="1"/>
    <xf numFmtId="0" fontId="12" fillId="0" borderId="0" xfId="0" applyFont="1" applyAlignment="1">
      <alignment horizontal="center"/>
    </xf>
    <xf numFmtId="0" fontId="12" fillId="0" borderId="7" xfId="0" applyFont="1" applyBorder="1" applyAlignment="1">
      <alignment horizontal="left" vertical="top" wrapText="1"/>
    </xf>
    <xf numFmtId="0" fontId="12" fillId="0" borderId="8" xfId="0" applyFont="1" applyBorder="1" applyAlignment="1">
      <alignment horizontal="left" vertical="top" wrapText="1"/>
    </xf>
    <xf numFmtId="0" fontId="12" fillId="0" borderId="30" xfId="0" applyFont="1" applyBorder="1" applyAlignment="1">
      <alignment horizontal="left" vertical="top" wrapText="1"/>
    </xf>
    <xf numFmtId="0" fontId="5" fillId="0" borderId="0" xfId="0" applyFont="1" applyAlignment="1">
      <alignment horizontal="center" wrapText="1"/>
    </xf>
    <xf numFmtId="0" fontId="11" fillId="0" borderId="1" xfId="0" applyFont="1" applyBorder="1"/>
    <xf numFmtId="0" fontId="2" fillId="0" borderId="0" xfId="0" applyFont="1" applyAlignment="1" applyProtection="1">
      <alignment horizontal="center"/>
      <protection locked="0"/>
    </xf>
    <xf numFmtId="0" fontId="5" fillId="0" borderId="0" xfId="0" applyFont="1" applyAlignment="1">
      <alignment horizontal="left"/>
    </xf>
    <xf numFmtId="0" fontId="10" fillId="0" borderId="32" xfId="0" applyFont="1" applyBorder="1" applyAlignment="1" applyProtection="1">
      <alignment horizontal="center" vertical="center" wrapText="1"/>
      <protection locked="0"/>
    </xf>
    <xf numFmtId="0" fontId="10" fillId="0" borderId="33" xfId="0" applyFont="1" applyBorder="1" applyAlignment="1" applyProtection="1">
      <alignment horizontal="center" vertical="center" wrapText="1"/>
      <protection locked="0"/>
    </xf>
    <xf numFmtId="0" fontId="10" fillId="0" borderId="34" xfId="0" applyFont="1" applyBorder="1" applyAlignment="1" applyProtection="1">
      <alignment horizontal="center" vertical="center" wrapText="1"/>
      <protection locked="0"/>
    </xf>
    <xf numFmtId="0" fontId="7" fillId="0" borderId="9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35" xfId="0" applyFont="1" applyBorder="1" applyAlignment="1">
      <alignment horizontal="center"/>
    </xf>
    <xf numFmtId="0" fontId="11" fillId="0" borderId="0" xfId="0" applyFont="1"/>
  </cellXfs>
  <cellStyles count="1">
    <cellStyle name="Обычный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theme="5" tint="0.3999450666829432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7"/>
  <sheetViews>
    <sheetView tabSelected="1" topLeftCell="A12" zoomScale="120" zoomScaleNormal="120" workbookViewId="0">
      <selection activeCell="A7" sqref="A7:F7"/>
    </sheetView>
  </sheetViews>
  <sheetFormatPr defaultColWidth="8.85546875" defaultRowHeight="12.75" x14ac:dyDescent="0.2"/>
  <cols>
    <col min="1" max="1" width="8.42578125" customWidth="1"/>
    <col min="3" max="3" width="9.42578125" customWidth="1"/>
    <col min="4" max="4" width="72.5703125" customWidth="1"/>
    <col min="5" max="5" width="7.5703125" customWidth="1"/>
    <col min="6" max="6" width="11" customWidth="1"/>
    <col min="7" max="7" width="10.7109375" customWidth="1"/>
  </cols>
  <sheetData>
    <row r="1" spans="1:11" x14ac:dyDescent="0.2">
      <c r="A1" s="1" t="s">
        <v>0</v>
      </c>
      <c r="F1" s="3" t="s">
        <v>8</v>
      </c>
    </row>
    <row r="2" spans="1:11" x14ac:dyDescent="0.2">
      <c r="A2" s="1" t="s">
        <v>84</v>
      </c>
    </row>
    <row r="3" spans="1:11" x14ac:dyDescent="0.2">
      <c r="A3" s="1"/>
    </row>
    <row r="4" spans="1:11" s="2" customFormat="1" ht="18" customHeight="1" x14ac:dyDescent="0.3">
      <c r="A4" s="87" t="s">
        <v>89</v>
      </c>
      <c r="B4" s="87"/>
      <c r="C4" s="87"/>
      <c r="D4" s="87"/>
      <c r="E4" s="87"/>
      <c r="F4" s="87"/>
    </row>
    <row r="5" spans="1:11" s="2" customFormat="1" ht="18" customHeight="1" x14ac:dyDescent="0.3">
      <c r="A5" s="87" t="s">
        <v>46</v>
      </c>
      <c r="B5" s="87"/>
      <c r="C5" s="87"/>
      <c r="D5" s="87"/>
      <c r="E5" s="87"/>
      <c r="F5" s="87"/>
    </row>
    <row r="6" spans="1:11" ht="28.5" customHeight="1" x14ac:dyDescent="0.25">
      <c r="A6" s="91" t="s">
        <v>80</v>
      </c>
      <c r="B6" s="91"/>
      <c r="C6" s="91"/>
      <c r="D6" s="91"/>
      <c r="E6" s="91"/>
      <c r="F6" s="91"/>
    </row>
    <row r="7" spans="1:11" ht="13.5" thickBot="1" x14ac:dyDescent="0.25">
      <c r="A7" s="93" t="s">
        <v>92</v>
      </c>
      <c r="B7" s="93"/>
      <c r="C7" s="93"/>
      <c r="D7" s="93"/>
      <c r="E7" s="93"/>
      <c r="F7" s="93"/>
    </row>
    <row r="8" spans="1:11" ht="34.9" customHeight="1" x14ac:dyDescent="0.2">
      <c r="A8" s="95" t="s">
        <v>90</v>
      </c>
      <c r="B8" s="96"/>
      <c r="C8" s="96"/>
      <c r="D8" s="96"/>
      <c r="E8" s="96"/>
      <c r="F8" s="97"/>
    </row>
    <row r="9" spans="1:11" ht="13.15" customHeight="1" thickBot="1" x14ac:dyDescent="0.25">
      <c r="A9" s="98" t="s">
        <v>14</v>
      </c>
      <c r="B9" s="99"/>
      <c r="C9" s="99"/>
      <c r="D9" s="99"/>
      <c r="E9" s="99"/>
      <c r="F9" s="100"/>
    </row>
    <row r="10" spans="1:11" s="13" customFormat="1" ht="18" customHeight="1" thickBot="1" x14ac:dyDescent="0.35">
      <c r="A10" s="25" t="s">
        <v>15</v>
      </c>
      <c r="B10" s="26"/>
      <c r="C10" s="26"/>
      <c r="D10" s="26"/>
      <c r="E10" s="26"/>
      <c r="F10" s="12" t="s">
        <v>20</v>
      </c>
    </row>
    <row r="11" spans="1:11" s="18" customFormat="1" ht="16.5" thickBot="1" x14ac:dyDescent="0.3">
      <c r="A11" s="27" t="s">
        <v>75</v>
      </c>
      <c r="B11" s="73" t="s">
        <v>53</v>
      </c>
      <c r="C11" s="73"/>
      <c r="D11" s="73"/>
      <c r="E11" s="28" t="s">
        <v>1</v>
      </c>
      <c r="F11" s="17">
        <v>32</v>
      </c>
    </row>
    <row r="12" spans="1:11" ht="15" x14ac:dyDescent="0.25">
      <c r="A12" s="67" t="s">
        <v>68</v>
      </c>
      <c r="B12" s="9" t="s">
        <v>36</v>
      </c>
      <c r="C12" s="9"/>
      <c r="D12" s="9"/>
      <c r="E12" s="29"/>
      <c r="F12" s="7">
        <v>14</v>
      </c>
    </row>
    <row r="13" spans="1:11" ht="15.75" thickBot="1" x14ac:dyDescent="0.3">
      <c r="A13" s="68" t="s">
        <v>69</v>
      </c>
      <c r="B13" s="5" t="s">
        <v>47</v>
      </c>
      <c r="C13" s="5"/>
      <c r="D13" s="5"/>
      <c r="E13" s="30"/>
      <c r="F13" s="8">
        <v>1</v>
      </c>
    </row>
    <row r="14" spans="1:11" s="13" customFormat="1" ht="19.5" thickBot="1" x14ac:dyDescent="0.35">
      <c r="A14" s="31" t="s">
        <v>16</v>
      </c>
      <c r="B14" s="74"/>
      <c r="C14" s="74"/>
      <c r="D14" s="74"/>
      <c r="E14" s="32"/>
      <c r="F14" s="15" t="s">
        <v>20</v>
      </c>
      <c r="I14" s="16"/>
      <c r="K14" s="13" t="s">
        <v>60</v>
      </c>
    </row>
    <row r="15" spans="1:11" s="18" customFormat="1" ht="16.5" thickBot="1" x14ac:dyDescent="0.3">
      <c r="A15" s="27" t="s">
        <v>19</v>
      </c>
      <c r="B15" s="75" t="s">
        <v>54</v>
      </c>
      <c r="C15" s="75"/>
      <c r="D15" s="75"/>
      <c r="E15" s="28" t="s">
        <v>1</v>
      </c>
      <c r="F15" s="19">
        <f>F16+F19</f>
        <v>6</v>
      </c>
      <c r="G15" s="20"/>
    </row>
    <row r="16" spans="1:11" ht="15" x14ac:dyDescent="0.25">
      <c r="A16" s="69" t="s">
        <v>61</v>
      </c>
      <c r="B16" s="9" t="s">
        <v>28</v>
      </c>
      <c r="C16" s="94" t="s">
        <v>67</v>
      </c>
      <c r="D16" s="94"/>
      <c r="E16" s="33"/>
      <c r="F16" s="72">
        <v>6</v>
      </c>
    </row>
    <row r="17" spans="1:7" ht="15" x14ac:dyDescent="0.25">
      <c r="A17" s="69" t="s">
        <v>62</v>
      </c>
      <c r="C17" s="9" t="s">
        <v>65</v>
      </c>
      <c r="F17" s="57">
        <v>5</v>
      </c>
    </row>
    <row r="18" spans="1:7" ht="15" x14ac:dyDescent="0.25">
      <c r="A18" s="67" t="s">
        <v>63</v>
      </c>
      <c r="C18" s="9" t="s">
        <v>52</v>
      </c>
      <c r="E18" s="34"/>
      <c r="F18" s="58">
        <v>1</v>
      </c>
    </row>
    <row r="19" spans="1:7" ht="15.75" thickBot="1" x14ac:dyDescent="0.3">
      <c r="A19" s="67" t="s">
        <v>64</v>
      </c>
      <c r="C19" s="9" t="s">
        <v>66</v>
      </c>
      <c r="E19" s="34"/>
      <c r="F19" s="59">
        <v>0</v>
      </c>
    </row>
    <row r="20" spans="1:7" s="18" customFormat="1" ht="16.5" thickBot="1" x14ac:dyDescent="0.3">
      <c r="A20" s="35" t="s">
        <v>2</v>
      </c>
      <c r="B20" s="73" t="s">
        <v>57</v>
      </c>
      <c r="C20" s="73"/>
      <c r="D20" s="73"/>
      <c r="E20" s="36"/>
      <c r="F20" s="21">
        <f>F16/F11*100%</f>
        <v>0.1875</v>
      </c>
      <c r="G20" s="24">
        <f>IF(F20&lt;=100%,0,"'НЕПРАВИЛЬНО! НЕ МОЖЕТ БЫТЬ больше 100%!")</f>
        <v>0</v>
      </c>
    </row>
    <row r="21" spans="1:7" s="18" customFormat="1" ht="16.5" thickBot="1" x14ac:dyDescent="0.3">
      <c r="A21" s="35" t="s">
        <v>3</v>
      </c>
      <c r="B21" s="75" t="s">
        <v>21</v>
      </c>
      <c r="C21" s="73"/>
      <c r="D21" s="73"/>
      <c r="E21" s="28" t="s">
        <v>1</v>
      </c>
      <c r="F21" s="17">
        <v>0</v>
      </c>
    </row>
    <row r="22" spans="1:7" s="18" customFormat="1" ht="16.5" thickBot="1" x14ac:dyDescent="0.3">
      <c r="A22" s="35" t="s">
        <v>4</v>
      </c>
      <c r="B22" s="75" t="s">
        <v>27</v>
      </c>
      <c r="C22" s="73"/>
      <c r="D22" s="73"/>
      <c r="E22" s="28" t="s">
        <v>1</v>
      </c>
      <c r="F22" s="17">
        <v>5</v>
      </c>
    </row>
    <row r="23" spans="1:7" ht="15.75" thickBot="1" x14ac:dyDescent="0.3">
      <c r="A23" s="67" t="s">
        <v>70</v>
      </c>
      <c r="B23" s="101" t="s">
        <v>40</v>
      </c>
      <c r="C23" s="101"/>
      <c r="D23" s="101"/>
      <c r="E23" s="37"/>
      <c r="F23" s="62">
        <v>0</v>
      </c>
    </row>
    <row r="24" spans="1:7" s="18" customFormat="1" ht="13.9" customHeight="1" thickBot="1" x14ac:dyDescent="0.3">
      <c r="A24" s="35" t="s">
        <v>5</v>
      </c>
      <c r="B24" s="75" t="s">
        <v>6</v>
      </c>
      <c r="C24" s="73"/>
      <c r="D24" s="73"/>
      <c r="E24" s="28" t="s">
        <v>1</v>
      </c>
      <c r="F24" s="17">
        <v>0</v>
      </c>
    </row>
    <row r="25" spans="1:7" ht="13.9" customHeight="1" thickBot="1" x14ac:dyDescent="0.3">
      <c r="A25" s="70" t="s">
        <v>71</v>
      </c>
      <c r="B25" s="92" t="s">
        <v>40</v>
      </c>
      <c r="C25" s="92"/>
      <c r="D25" s="92"/>
      <c r="E25" s="38"/>
      <c r="F25" s="62">
        <v>0</v>
      </c>
    </row>
    <row r="26" spans="1:7" s="13" customFormat="1" ht="17.45" customHeight="1" x14ac:dyDescent="0.3">
      <c r="A26" s="39" t="s">
        <v>88</v>
      </c>
      <c r="B26" s="74"/>
      <c r="C26" s="74"/>
      <c r="D26" s="74"/>
      <c r="E26" s="40"/>
      <c r="F26" s="14" t="s">
        <v>20</v>
      </c>
    </row>
    <row r="27" spans="1:7" ht="15" x14ac:dyDescent="0.25">
      <c r="A27" s="41" t="s">
        <v>7</v>
      </c>
      <c r="B27" s="9" t="s">
        <v>87</v>
      </c>
      <c r="C27" s="9"/>
      <c r="D27" s="9"/>
      <c r="E27" s="42"/>
      <c r="F27" s="60"/>
    </row>
    <row r="28" spans="1:7" ht="15.75" thickBot="1" x14ac:dyDescent="0.3">
      <c r="A28" s="43" t="s">
        <v>17</v>
      </c>
      <c r="B28" s="4" t="s">
        <v>48</v>
      </c>
      <c r="C28" s="4"/>
      <c r="D28" s="4"/>
      <c r="E28" s="44"/>
      <c r="F28" s="61">
        <v>1</v>
      </c>
    </row>
    <row r="29" spans="1:7" s="13" customFormat="1" ht="18" customHeight="1" thickBot="1" x14ac:dyDescent="0.3">
      <c r="A29" s="88" t="s">
        <v>55</v>
      </c>
      <c r="B29" s="89"/>
      <c r="C29" s="89"/>
      <c r="D29" s="89"/>
      <c r="E29" s="90"/>
      <c r="F29" s="12" t="s">
        <v>20</v>
      </c>
      <c r="G29" s="22"/>
    </row>
    <row r="30" spans="1:7" s="18" customFormat="1" ht="13.9" customHeight="1" thickBot="1" x14ac:dyDescent="0.3">
      <c r="A30" s="35" t="s">
        <v>9</v>
      </c>
      <c r="B30" s="75" t="s">
        <v>83</v>
      </c>
      <c r="C30" s="73"/>
      <c r="D30" s="73"/>
      <c r="E30" s="28" t="s">
        <v>1</v>
      </c>
      <c r="F30" s="19">
        <f>F31+F33+F34+F36+F37+F38+F39+F40+F41+F42+F35</f>
        <v>3</v>
      </c>
    </row>
    <row r="31" spans="1:7" ht="15" x14ac:dyDescent="0.25">
      <c r="A31" s="41"/>
      <c r="B31" s="9" t="s">
        <v>28</v>
      </c>
      <c r="C31" s="9" t="s">
        <v>37</v>
      </c>
      <c r="D31" s="9" t="s">
        <v>39</v>
      </c>
      <c r="E31" s="45"/>
      <c r="F31" s="63">
        <v>1</v>
      </c>
    </row>
    <row r="32" spans="1:7" ht="15" x14ac:dyDescent="0.25">
      <c r="A32" s="41"/>
      <c r="B32" s="9"/>
      <c r="C32" s="76" t="s">
        <v>77</v>
      </c>
      <c r="D32" s="77" t="s">
        <v>72</v>
      </c>
      <c r="E32" s="45"/>
      <c r="F32" s="63">
        <v>0</v>
      </c>
    </row>
    <row r="33" spans="1:6" ht="15" x14ac:dyDescent="0.25">
      <c r="A33" s="41"/>
      <c r="B33" s="9"/>
      <c r="C33" s="78" t="s">
        <v>30</v>
      </c>
      <c r="D33" s="79" t="s">
        <v>29</v>
      </c>
      <c r="E33" s="45"/>
      <c r="F33" s="63">
        <v>0</v>
      </c>
    </row>
    <row r="34" spans="1:6" ht="15" x14ac:dyDescent="0.25">
      <c r="A34" s="41"/>
      <c r="B34" s="9"/>
      <c r="C34" s="78" t="s">
        <v>10</v>
      </c>
      <c r="D34" s="9" t="s">
        <v>85</v>
      </c>
      <c r="E34" s="45"/>
      <c r="F34" s="63">
        <v>2</v>
      </c>
    </row>
    <row r="35" spans="1:6" ht="15" x14ac:dyDescent="0.25">
      <c r="A35" s="41"/>
      <c r="B35" s="9"/>
      <c r="C35" s="78" t="s">
        <v>12</v>
      </c>
      <c r="D35" s="79" t="s">
        <v>81</v>
      </c>
      <c r="E35" s="45"/>
      <c r="F35" s="57">
        <v>0</v>
      </c>
    </row>
    <row r="36" spans="1:6" ht="15" x14ac:dyDescent="0.25">
      <c r="A36" s="41"/>
      <c r="B36" s="9"/>
      <c r="C36" s="78" t="s">
        <v>13</v>
      </c>
      <c r="D36" s="9" t="s">
        <v>86</v>
      </c>
      <c r="E36" s="46"/>
      <c r="F36" s="57">
        <v>0</v>
      </c>
    </row>
    <row r="37" spans="1:6" ht="15" x14ac:dyDescent="0.25">
      <c r="A37" s="41"/>
      <c r="B37" s="9"/>
      <c r="C37" s="78" t="s">
        <v>22</v>
      </c>
      <c r="D37" s="9" t="s">
        <v>45</v>
      </c>
      <c r="E37" s="47"/>
      <c r="F37" s="57">
        <v>0</v>
      </c>
    </row>
    <row r="38" spans="1:6" ht="15" x14ac:dyDescent="0.25">
      <c r="A38" s="41"/>
      <c r="B38" s="9"/>
      <c r="C38" s="78" t="s">
        <v>31</v>
      </c>
      <c r="D38" s="9" t="s">
        <v>78</v>
      </c>
      <c r="E38" s="45"/>
      <c r="F38" s="57">
        <v>0</v>
      </c>
    </row>
    <row r="39" spans="1:6" ht="15" x14ac:dyDescent="0.25">
      <c r="A39" s="41"/>
      <c r="B39" s="9"/>
      <c r="C39" s="78" t="s">
        <v>32</v>
      </c>
      <c r="D39" s="9" t="s">
        <v>49</v>
      </c>
      <c r="E39" s="45"/>
      <c r="F39" s="57">
        <v>0</v>
      </c>
    </row>
    <row r="40" spans="1:6" ht="15" x14ac:dyDescent="0.25">
      <c r="A40" s="41"/>
      <c r="B40" s="9"/>
      <c r="C40" s="78" t="s">
        <v>33</v>
      </c>
      <c r="D40" s="9" t="s">
        <v>79</v>
      </c>
      <c r="E40" s="45"/>
      <c r="F40" s="57">
        <v>0</v>
      </c>
    </row>
    <row r="41" spans="1:6" ht="15" x14ac:dyDescent="0.25">
      <c r="A41" s="48"/>
      <c r="B41" s="6"/>
      <c r="C41" s="78" t="s">
        <v>41</v>
      </c>
      <c r="D41" s="9" t="s">
        <v>18</v>
      </c>
      <c r="E41" s="45"/>
      <c r="F41" s="58">
        <v>0</v>
      </c>
    </row>
    <row r="42" spans="1:6" ht="15.75" thickBot="1" x14ac:dyDescent="0.3">
      <c r="A42" s="48"/>
      <c r="B42" s="6"/>
      <c r="C42" s="78" t="s">
        <v>56</v>
      </c>
      <c r="D42" s="9" t="s">
        <v>42</v>
      </c>
      <c r="E42" s="34"/>
      <c r="F42" s="64">
        <v>0</v>
      </c>
    </row>
    <row r="43" spans="1:6" s="18" customFormat="1" ht="16.5" thickBot="1" x14ac:dyDescent="0.3">
      <c r="A43" s="35" t="s">
        <v>11</v>
      </c>
      <c r="B43" s="85" t="s">
        <v>82</v>
      </c>
      <c r="C43" s="86"/>
      <c r="D43" s="86"/>
      <c r="E43" s="28" t="s">
        <v>1</v>
      </c>
      <c r="F43" s="19">
        <f>F44+F46+F47+F48</f>
        <v>0</v>
      </c>
    </row>
    <row r="44" spans="1:6" ht="15" x14ac:dyDescent="0.25">
      <c r="A44" s="41"/>
      <c r="B44" s="9" t="s">
        <v>28</v>
      </c>
      <c r="C44" s="78" t="s">
        <v>23</v>
      </c>
      <c r="D44" s="9" t="s">
        <v>24</v>
      </c>
      <c r="E44" s="49"/>
      <c r="F44" s="65"/>
    </row>
    <row r="45" spans="1:6" ht="15" x14ac:dyDescent="0.25">
      <c r="A45" s="41"/>
      <c r="B45" s="9"/>
      <c r="C45" s="80" t="s">
        <v>73</v>
      </c>
      <c r="D45" s="81" t="s">
        <v>72</v>
      </c>
      <c r="E45" s="45"/>
      <c r="F45" s="66"/>
    </row>
    <row r="46" spans="1:6" ht="15" x14ac:dyDescent="0.25">
      <c r="A46" s="41"/>
      <c r="B46" s="9"/>
      <c r="C46" s="78" t="s">
        <v>25</v>
      </c>
      <c r="D46" s="9" t="s">
        <v>51</v>
      </c>
      <c r="E46" s="50"/>
      <c r="F46" s="58"/>
    </row>
    <row r="47" spans="1:6" ht="15" x14ac:dyDescent="0.25">
      <c r="A47" s="41"/>
      <c r="B47" s="9"/>
      <c r="C47" s="78" t="s">
        <v>34</v>
      </c>
      <c r="D47" s="9" t="s">
        <v>43</v>
      </c>
      <c r="E47" s="51"/>
      <c r="F47" s="58"/>
    </row>
    <row r="48" spans="1:6" ht="15.75" thickBot="1" x14ac:dyDescent="0.3">
      <c r="A48" s="41"/>
      <c r="B48" s="9"/>
      <c r="C48" s="78" t="s">
        <v>44</v>
      </c>
      <c r="D48" s="9" t="s">
        <v>35</v>
      </c>
      <c r="E48" s="51"/>
      <c r="F48" s="64"/>
    </row>
    <row r="49" spans="1:6" s="18" customFormat="1" ht="16.5" thickBot="1" x14ac:dyDescent="0.3">
      <c r="A49" s="35" t="s">
        <v>26</v>
      </c>
      <c r="B49" s="75" t="s">
        <v>74</v>
      </c>
      <c r="C49" s="73"/>
      <c r="D49" s="73"/>
      <c r="E49" s="28"/>
      <c r="F49" s="17"/>
    </row>
    <row r="50" spans="1:6" s="18" customFormat="1" ht="16.5" thickBot="1" x14ac:dyDescent="0.3">
      <c r="A50" s="52" t="s">
        <v>38</v>
      </c>
      <c r="B50" s="53" t="s">
        <v>50</v>
      </c>
      <c r="C50" s="54"/>
      <c r="D50" s="55"/>
      <c r="E50" s="56"/>
      <c r="F50" s="71"/>
    </row>
    <row r="51" spans="1:6" ht="15" x14ac:dyDescent="0.25">
      <c r="A51" s="9"/>
      <c r="B51" s="9"/>
      <c r="C51" s="9"/>
      <c r="D51" s="9"/>
      <c r="E51" s="6"/>
      <c r="F51" s="6"/>
    </row>
    <row r="52" spans="1:6" ht="14.25" x14ac:dyDescent="0.2">
      <c r="A52" s="23" t="s">
        <v>58</v>
      </c>
      <c r="B52" s="23"/>
      <c r="C52" s="23"/>
    </row>
    <row r="53" spans="1:6" ht="14.25" x14ac:dyDescent="0.2">
      <c r="A53" s="23" t="s">
        <v>59</v>
      </c>
      <c r="D53" s="82" t="s">
        <v>91</v>
      </c>
      <c r="E53" s="83"/>
      <c r="F53" s="83"/>
    </row>
    <row r="54" spans="1:6" x14ac:dyDescent="0.2">
      <c r="A54" s="6"/>
      <c r="B54" s="6"/>
      <c r="C54" s="6"/>
      <c r="D54" s="84" t="s">
        <v>76</v>
      </c>
      <c r="E54" s="84"/>
      <c r="F54" s="84"/>
    </row>
    <row r="55" spans="1:6" x14ac:dyDescent="0.2">
      <c r="A55" s="6"/>
      <c r="B55" s="6"/>
      <c r="C55" s="6"/>
      <c r="D55" s="6"/>
      <c r="E55" s="6"/>
      <c r="F55" s="6"/>
    </row>
    <row r="56" spans="1:6" x14ac:dyDescent="0.2">
      <c r="A56" s="10"/>
      <c r="B56" s="10"/>
      <c r="C56" s="11"/>
      <c r="D56" s="6"/>
      <c r="E56" s="6"/>
      <c r="F56" s="6"/>
    </row>
    <row r="57" spans="1:6" x14ac:dyDescent="0.2">
      <c r="A57" s="6"/>
      <c r="B57" s="6"/>
      <c r="C57" s="6"/>
      <c r="D57" s="6"/>
      <c r="E57" s="6"/>
      <c r="F57" s="6"/>
    </row>
  </sheetData>
  <sheetProtection sheet="1" objects="1" scenarios="1" selectLockedCells="1"/>
  <mergeCells count="13">
    <mergeCell ref="D53:F53"/>
    <mergeCell ref="D54:F54"/>
    <mergeCell ref="B43:D43"/>
    <mergeCell ref="A4:F4"/>
    <mergeCell ref="A5:F5"/>
    <mergeCell ref="A29:E29"/>
    <mergeCell ref="A6:F6"/>
    <mergeCell ref="B25:D25"/>
    <mergeCell ref="A7:F7"/>
    <mergeCell ref="C16:D16"/>
    <mergeCell ref="A8:F8"/>
    <mergeCell ref="A9:F9"/>
    <mergeCell ref="B23:D23"/>
  </mergeCells>
  <conditionalFormatting sqref="G15:G16">
    <cfRule type="cellIs" dxfId="5" priority="16" stopIfTrue="1" operator="notEqual">
      <formula>0</formula>
    </cfRule>
  </conditionalFormatting>
  <conditionalFormatting sqref="G20">
    <cfRule type="cellIs" dxfId="4" priority="1" stopIfTrue="1" operator="greaterThan">
      <formula>0</formula>
    </cfRule>
    <cfRule type="cellIs" dxfId="3" priority="4" stopIfTrue="1" operator="greaterThanOrEqual">
      <formula>0</formula>
    </cfRule>
    <cfRule type="cellIs" dxfId="2" priority="5" stopIfTrue="1" operator="equal">
      <formula>0</formula>
    </cfRule>
    <cfRule type="colorScale" priority="2">
      <colorScale>
        <cfvo type="min"/>
        <cfvo type="max"/>
        <color theme="0"/>
        <color theme="0"/>
      </colorScale>
    </cfRule>
    <cfRule type="colorScale" priority="3">
      <colorScale>
        <cfvo type="min"/>
        <cfvo type="max"/>
        <color theme="0"/>
        <color rgb="FFFFEF9C"/>
      </colorScale>
    </cfRule>
    <cfRule type="containsText" dxfId="1" priority="6" stopIfTrue="1" operator="containsText" text="0">
      <formula>NOT(ISERROR(SEARCH("0",G20)))</formula>
    </cfRule>
    <cfRule type="containsText" dxfId="0" priority="7" stopIfTrue="1" operator="containsText" text="НЕПРАВИЛЬНО">
      <formula>NOT(ISERROR(SEARCH("НЕПРАВИЛЬНО",G20)))</formula>
    </cfRule>
  </conditionalFormatting>
  <printOptions horizontalCentered="1"/>
  <pageMargins left="0.59055118110236227" right="0.19685039370078741" top="0.19685039370078741" bottom="0.19685039370078741" header="0" footer="0"/>
  <pageSetup paperSize="9" scale="82" firstPageNumber="0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отчет </vt:lpstr>
      <vt:lpstr>'отчет 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Kovalenko</dc:creator>
  <cp:lastModifiedBy>User</cp:lastModifiedBy>
  <cp:lastPrinted>2021-10-25T21:52:30Z</cp:lastPrinted>
  <dcterms:created xsi:type="dcterms:W3CDTF">2014-09-02T13:39:37Z</dcterms:created>
  <dcterms:modified xsi:type="dcterms:W3CDTF">2023-10-07T17:06:01Z</dcterms:modified>
</cp:coreProperties>
</file>